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35" windowHeight="11820" activeTab="0"/>
  </bookViews>
  <sheets>
    <sheet name="附表2市本级一般公共预算收入" sheetId="1" r:id="rId1"/>
  </sheets>
  <externalReferences>
    <externalReference r:id="rId4"/>
  </externalReferences>
  <definedNames>
    <definedName name="_xlnm.Print_Area" localSheetId="0">'附表2市本级一般公共预算收入'!$A$1:$E$27</definedName>
  </definedNames>
  <calcPr fullCalcOnLoad="1"/>
</workbook>
</file>

<file path=xl/sharedStrings.xml><?xml version="1.0" encoding="utf-8"?>
<sst xmlns="http://schemas.openxmlformats.org/spreadsheetml/2006/main" count="31" uniqueCount="30">
  <si>
    <t>附表2</t>
  </si>
  <si>
    <t>2018年市级一般公共预算收入决算表</t>
  </si>
  <si>
    <t>单位：万元</t>
  </si>
  <si>
    <t>项      目</t>
  </si>
  <si>
    <t>预算数</t>
  </si>
  <si>
    <t>决算数</t>
  </si>
  <si>
    <t>决算数为          预算数的%</t>
  </si>
  <si>
    <t>决算数为上年决算数的%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</si>
  <si>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</si>
  <si>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</si>
  <si>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</si>
  <si>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</si>
  <si>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</si>
  <si>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</si>
  <si>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</si>
  <si>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</si>
  <si>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</si>
  <si>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</si>
  <si>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</si>
  <si>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</si>
  <si>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</si>
  <si>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</si>
  <si>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</si>
  <si>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</si>
  <si>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</si>
  <si>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国有资源（资产）有偿使用收入</t>
  </si>
  <si>
    <t xml:space="preserve">    其他收入</t>
  </si>
  <si>
    <t>合   计</t>
  </si>
  <si>
    <t>附表2</t>
  </si>
  <si>
    <t>2018年市本级一般公共预算收入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</si>
</sst>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_ "/>
  </numFmts>
  <fonts count="43"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黑体"/>
      <family val="3"/>
    </font>
    <font>
      <sz val="9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22"/>
      <color indexed="8"/>
      <name val="Calibri"/>
      <family val="2"/>
    </font>
    <font>
      <sz val="9"/>
      <color indexed="8"/>
      <name val="宋体"/>
      <family val="0"/>
    </font>
    <font>
      <sz val="11"/>
      <color indexed="8"/>
      <name val="黑体"/>
      <family val="3"/>
    </font>
    <font>
      <sz val="10"/>
      <name val="Arial"/>
      <family val="2"/>
    </font>
    <font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/>
      <top style="medium"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/>
      <top style="thin"/>
      <bottom style="medium"/>
    </border>
    <border>
      <left/>
      <right/>
      <top style="medium"/>
      <bottom/>
    </border>
  </borders>
  <cellStyleXfs count="7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8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26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7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23" fillId="0" borderId="13" xfId="0" applyFont="1" applyBorder="1" applyAlignment="1" applyProtection="1">
      <alignment vertical="center"/>
      <protection/>
    </xf>
    <xf numFmtId="176" fontId="0" fillId="0" borderId="14" xfId="0" applyNumberFormat="1" applyFont="1" applyBorder="1" applyAlignment="1" applyProtection="1">
      <alignment horizontal="right" vertical="center"/>
      <protection/>
    </xf>
    <xf numFmtId="177" fontId="0" fillId="0" borderId="15" xfId="0" applyNumberFormat="1" applyBorder="1" applyAlignment="1" applyProtection="1">
      <alignment horizontal="right" vertical="center"/>
      <protection/>
    </xf>
    <xf numFmtId="177" fontId="0" fillId="0" borderId="15" xfId="0" applyNumberFormat="1" applyFont="1" applyBorder="1" applyAlignment="1" applyProtection="1">
      <alignment horizontal="right" vertical="center"/>
      <protection/>
    </xf>
    <xf numFmtId="0" fontId="0" fillId="0" borderId="13" xfId="0" applyFont="1" applyBorder="1" applyAlignment="1" applyProtection="1">
      <alignment vertical="center"/>
      <protection/>
    </xf>
    <xf numFmtId="178" fontId="0" fillId="0" borderId="14" xfId="0" applyNumberFormat="1" applyFont="1" applyBorder="1" applyAlignment="1" applyProtection="1">
      <alignment horizontal="right" vertical="center"/>
      <protection/>
    </xf>
    <xf numFmtId="176" fontId="15" fillId="0" borderId="14" xfId="0" applyNumberFormat="1" applyFont="1" applyBorder="1" applyAlignment="1" applyProtection="1">
      <alignment horizontal="right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176" fontId="0" fillId="0" borderId="17" xfId="0" applyNumberFormat="1" applyFont="1" applyBorder="1" applyAlignment="1" applyProtection="1">
      <alignment horizontal="right" vertical="center"/>
      <protection/>
    </xf>
    <xf numFmtId="177" fontId="0" fillId="0" borderId="18" xfId="0" applyNumberFormat="1" applyFont="1" applyBorder="1" applyAlignment="1" applyProtection="1">
      <alignment horizontal="right" vertical="center"/>
      <protection/>
    </xf>
    <xf numFmtId="0" fontId="22" fillId="0" borderId="19" xfId="0" applyFont="1" applyBorder="1" applyAlignment="1" applyProtection="1">
      <alignment horizontal="left" vertical="top" wrapText="1"/>
      <protection/>
    </xf>
    <xf numFmtId="0" fontId="22" fillId="0" borderId="19" xfId="0" applyFont="1" applyBorder="1" applyAlignment="1" applyProtection="1">
      <alignment horizontal="left" vertical="top"/>
      <protection/>
    </xf>
    <xf numFmtId="0" fontId="20" fillId="0" borderId="0" xfId="42" applyFont="1" applyBorder="1" applyAlignment="1" applyProtection="1">
      <alignment horizontal="center" vertical="center"/>
      <protection/>
    </xf>
    <xf numFmtId="0" fontId="19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 horizontal="right" vertical="center"/>
      <protection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7" xfId="41"/>
    <cellStyle name="常规 2" xfId="42"/>
    <cellStyle name="常规 2 2" xfId="43"/>
    <cellStyle name="常规 3" xfId="44"/>
    <cellStyle name="常规 4" xfId="45"/>
    <cellStyle name="常规 48" xfId="46"/>
    <cellStyle name="常规 5" xfId="47"/>
    <cellStyle name="常规 6" xfId="48"/>
    <cellStyle name="常规 7" xfId="49"/>
    <cellStyle name="常规 8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494;&#23041;&#24066;2018&#24180;&#24230;&#20840;&#24066;&#21450;&#24066;&#32423;&#25919;&#24220;&#20915;&#31639;&#20844;&#24320;&#38468;&#34920;&#65288;&#31038;&#20445;&#22522;&#37329;2&#24352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表1全市一般公共预算收入"/>
      <sheetName val="附表2市本级一般公共预算收入"/>
      <sheetName val="附表3全市一般公共预算支出"/>
      <sheetName val="附表4市本级一般公共预算支出"/>
      <sheetName val="附表5市级基本支出"/>
      <sheetName val="附表6全市及市级一般公共预算收支决算平衡表"/>
      <sheetName val="附表7市对县区税收返还和转移支付分市县区"/>
      <sheetName val="附表8市对县区专项转移支付"/>
      <sheetName val="附表9全市政府性基金收入"/>
      <sheetName val="附表10市级政府性基金收入"/>
      <sheetName val="附表11全市政府性基金支出"/>
      <sheetName val="附表12市级政府性基金支出"/>
      <sheetName val="附表13市对县区政府性基金转移支付"/>
      <sheetName val="附表14全市国有资本经营收入决算表"/>
      <sheetName val="附表15市级国有资本经营收入"/>
      <sheetName val="附表16全市国有资本经营支出"/>
      <sheetName val="附表17市级国有资本经营支出"/>
      <sheetName val="附表18全市社会保险基金收支"/>
      <sheetName val="附表19市级社会保险基金收支"/>
      <sheetName val="附表20全市及市级地方政府一般债务余额"/>
      <sheetName val="附表21全市及市级地方政府专项债务余额 "/>
      <sheetName val="附表22市本级“三公”经费支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28"/>
  <sheetViews>
    <sheetView showGridLines="0" tabSelected="1" zoomScalePageLayoutView="0" workbookViewId="0" topLeftCell="A4">
      <pane xSplit="1" ySplit="2" topLeftCell="B6" activePane="bottomRight" state="frozen"/>
      <selection pane="topLeft" activeCell="A4" sqref="A4"/>
      <selection pane="topRight" activeCell="B4" sqref="B4"/>
      <selection pane="bottomLeft" activeCell="A5" sqref="A5"/>
      <selection pane="bottomRight" activeCell="F18" sqref="F18"/>
    </sheetView>
  </sheetViews>
  <sheetFormatPr defaultColWidth="54.625" defaultRowHeight="48" customHeight="1"/>
  <cols>
    <col min="1" max="1" width="32.625" style="2" customWidth="1"/>
    <col min="2" max="5" width="12.625" style="2" customWidth="1"/>
    <col min="6" max="16384" width="54.625" style="3" customWidth="1"/>
  </cols>
  <sheetData>
    <row r="1" ht="19.5" customHeight="1">
      <c r="A1" s="1" t="s">
        <v>0</v>
      </c>
    </row>
    <row r="2" spans="1:5" s="5" customFormat="1" ht="49.5" customHeight="1">
      <c r="A2" s="4" t="s">
        <v>1</v>
      </c>
      <c r="B2" s="4"/>
      <c r="C2" s="4"/>
      <c r="D2" s="4"/>
      <c r="E2" s="4"/>
    </row>
    <row r="3" spans="1:5" ht="18.75" customHeight="1">
      <c r="A3" s="6"/>
      <c r="B3" s="6"/>
      <c r="C3" s="6"/>
      <c r="D3" s="6"/>
      <c r="E3" s="7" t="s">
        <v>2</v>
      </c>
    </row>
    <row r="4" ht="18.75" customHeight="1">
      <c r="A4" s="1" t="s">
        <v>28</v>
      </c>
    </row>
    <row r="5" spans="1:5" ht="48" customHeight="1">
      <c r="A5" s="23" t="s">
        <v>29</v>
      </c>
      <c r="B5" s="23"/>
      <c r="C5" s="23"/>
      <c r="D5" s="23"/>
      <c r="E5" s="23"/>
    </row>
    <row r="6" spans="1:5" ht="24" customHeight="1" thickBot="1">
      <c r="A6" s="24"/>
      <c r="B6" s="24"/>
      <c r="C6" s="24"/>
      <c r="D6" s="24"/>
      <c r="E6" s="25" t="s">
        <v>2</v>
      </c>
    </row>
    <row r="7" spans="1:5" ht="24" customHeight="1">
      <c r="A7" s="8" t="s">
        <v>3</v>
      </c>
      <c r="B7" s="9" t="s">
        <v>4</v>
      </c>
      <c r="C7" s="9" t="s">
        <v>5</v>
      </c>
      <c r="D7" s="10" t="s">
        <v>6</v>
      </c>
      <c r="E7" s="10" t="s">
        <v>7</v>
      </c>
    </row>
    <row r="8" spans="1:5" ht="24" customHeight="1">
      <c r="A8" s="11" t="s">
        <v>8</v>
      </c>
      <c r="B8" s="12">
        <v>41812</v>
      </c>
      <c r="C8" s="12">
        <v>34279</v>
      </c>
      <c r="D8" s="13">
        <f>C8/B8*100</f>
        <v>81.98364105998279</v>
      </c>
      <c r="E8" s="14">
        <v>107.42063865124878</v>
      </c>
    </row>
    <row r="9" spans="1:5" ht="24" customHeight="1">
      <c r="A9" s="15" t="s">
        <v>9</v>
      </c>
      <c r="B9" s="12">
        <v>27428</v>
      </c>
      <c r="C9" s="12">
        <v>21797</v>
      </c>
      <c r="D9" s="13">
        <f aca="true" t="shared" si="0" ref="D9:D26">C9/B9*100</f>
        <v>79.46988478926644</v>
      </c>
      <c r="E9" s="14">
        <v>113.75711079797506</v>
      </c>
    </row>
    <row r="10" spans="1:5" ht="24" customHeight="1">
      <c r="A10" s="15" t="s">
        <v>10</v>
      </c>
      <c r="B10" s="12">
        <v>5490</v>
      </c>
      <c r="C10" s="12">
        <v>3744</v>
      </c>
      <c r="D10" s="13">
        <f t="shared" si="0"/>
        <v>68.1967213114754</v>
      </c>
      <c r="E10" s="14">
        <v>85.44043815609311</v>
      </c>
    </row>
    <row r="11" spans="1:5" ht="24" customHeight="1">
      <c r="A11" s="15" t="s">
        <v>11</v>
      </c>
      <c r="B11" s="16"/>
      <c r="C11" s="12"/>
      <c r="D11" s="13"/>
      <c r="E11" s="14"/>
    </row>
    <row r="12" spans="1:5" ht="24" customHeight="1">
      <c r="A12" s="15" t="s">
        <v>12</v>
      </c>
      <c r="B12" s="12">
        <v>2665</v>
      </c>
      <c r="C12" s="12">
        <v>2013</v>
      </c>
      <c r="D12" s="13">
        <f t="shared" si="0"/>
        <v>75.53470919324577</v>
      </c>
      <c r="E12" s="14">
        <v>84.86509274873525</v>
      </c>
    </row>
    <row r="13" spans="1:5" ht="24" customHeight="1">
      <c r="A13" s="15" t="s">
        <v>13</v>
      </c>
      <c r="B13" s="12"/>
      <c r="C13" s="12"/>
      <c r="D13" s="13"/>
      <c r="E13" s="14"/>
    </row>
    <row r="14" spans="1:5" ht="24" customHeight="1">
      <c r="A14" s="15" t="s">
        <v>14</v>
      </c>
      <c r="B14" s="12">
        <v>3470</v>
      </c>
      <c r="C14" s="12">
        <v>3042</v>
      </c>
      <c r="D14" s="13">
        <f t="shared" si="0"/>
        <v>87.66570605187319</v>
      </c>
      <c r="E14" s="14">
        <v>108.41054882394867</v>
      </c>
    </row>
    <row r="15" spans="1:5" ht="24" customHeight="1">
      <c r="A15" s="15" t="s">
        <v>15</v>
      </c>
      <c r="B15" s="12">
        <v>2759</v>
      </c>
      <c r="C15" s="12">
        <v>3655</v>
      </c>
      <c r="D15" s="13">
        <f t="shared" si="0"/>
        <v>132.4755346139906</v>
      </c>
      <c r="E15" s="14">
        <v>116.92258477287267</v>
      </c>
    </row>
    <row r="16" spans="1:5" ht="23.25" customHeight="1">
      <c r="A16" s="15" t="s">
        <v>16</v>
      </c>
      <c r="B16" s="12"/>
      <c r="C16" s="12"/>
      <c r="D16" s="13"/>
      <c r="E16" s="14"/>
    </row>
    <row r="17" spans="1:5" ht="23.25" customHeight="1">
      <c r="A17" s="15" t="s">
        <v>17</v>
      </c>
      <c r="B17" s="12"/>
      <c r="C17" s="12"/>
      <c r="D17" s="13"/>
      <c r="E17" s="14"/>
    </row>
    <row r="18" spans="1:5" ht="23.25" customHeight="1">
      <c r="A18" s="15" t="s">
        <v>18</v>
      </c>
      <c r="B18" s="12"/>
      <c r="C18" s="12"/>
      <c r="D18" s="13"/>
      <c r="E18" s="14"/>
    </row>
    <row r="19" spans="1:5" ht="23.25" customHeight="1">
      <c r="A19" s="15" t="s">
        <v>19</v>
      </c>
      <c r="B19" s="12"/>
      <c r="C19" s="12"/>
      <c r="D19" s="13"/>
      <c r="E19" s="14"/>
    </row>
    <row r="20" spans="1:5" ht="23.25" customHeight="1">
      <c r="A20" s="15" t="s">
        <v>20</v>
      </c>
      <c r="B20" s="17"/>
      <c r="C20" s="12">
        <v>28</v>
      </c>
      <c r="D20" s="13"/>
      <c r="E20" s="14"/>
    </row>
    <row r="21" spans="1:5" ht="23.25" customHeight="1">
      <c r="A21" s="11" t="s">
        <v>21</v>
      </c>
      <c r="B21" s="12">
        <v>33868</v>
      </c>
      <c r="C21" s="12">
        <v>27338</v>
      </c>
      <c r="D21" s="13">
        <f t="shared" si="0"/>
        <v>80.7192630211409</v>
      </c>
      <c r="E21" s="14">
        <v>69.19611217981169</v>
      </c>
    </row>
    <row r="22" spans="1:5" ht="23.25" customHeight="1">
      <c r="A22" s="15" t="s">
        <v>22</v>
      </c>
      <c r="B22" s="12">
        <v>1600</v>
      </c>
      <c r="C22" s="12">
        <v>339</v>
      </c>
      <c r="D22" s="13">
        <f t="shared" si="0"/>
        <v>21.1875</v>
      </c>
      <c r="E22" s="14">
        <v>25.336322869955158</v>
      </c>
    </row>
    <row r="23" spans="1:5" ht="20.25" customHeight="1">
      <c r="A23" s="15" t="s">
        <v>23</v>
      </c>
      <c r="B23" s="12">
        <v>6218</v>
      </c>
      <c r="C23" s="12">
        <v>5192</v>
      </c>
      <c r="D23" s="13">
        <f t="shared" si="0"/>
        <v>83.49951752975232</v>
      </c>
      <c r="E23" s="14">
        <v>50.81726534207694</v>
      </c>
    </row>
    <row r="24" spans="1:5" ht="20.25" customHeight="1">
      <c r="A24" s="15" t="s">
        <v>24</v>
      </c>
      <c r="B24" s="12">
        <v>4500</v>
      </c>
      <c r="C24" s="12">
        <v>10905</v>
      </c>
      <c r="D24" s="13">
        <f t="shared" si="0"/>
        <v>242.33333333333334</v>
      </c>
      <c r="E24" s="14">
        <v>138.72280880295128</v>
      </c>
    </row>
    <row r="25" spans="1:5" ht="20.25" customHeight="1">
      <c r="A25" s="15" t="s">
        <v>25</v>
      </c>
      <c r="B25" s="12">
        <v>16000</v>
      </c>
      <c r="C25" s="12">
        <v>5957</v>
      </c>
      <c r="D25" s="13">
        <f t="shared" si="0"/>
        <v>37.231249999999996</v>
      </c>
      <c r="E25" s="14">
        <v>41.20495261810888</v>
      </c>
    </row>
    <row r="26" spans="1:5" ht="20.25" customHeight="1">
      <c r="A26" s="15" t="s">
        <v>26</v>
      </c>
      <c r="B26" s="12">
        <v>5550</v>
      </c>
      <c r="C26" s="12">
        <v>4945</v>
      </c>
      <c r="D26" s="13">
        <f t="shared" si="0"/>
        <v>89.0990990990991</v>
      </c>
      <c r="E26" s="14">
        <v>87.75510204081633</v>
      </c>
    </row>
    <row r="27" spans="1:5" ht="20.25" customHeight="1" thickBot="1">
      <c r="A27" s="18" t="s">
        <v>27</v>
      </c>
      <c r="B27" s="19">
        <f>B21+B8</f>
        <v>75680</v>
      </c>
      <c r="C27" s="19">
        <f>C21+C8</f>
        <v>61617</v>
      </c>
      <c r="D27" s="20">
        <f>C27/B27*100</f>
        <v>81.41781183932346</v>
      </c>
      <c r="E27" s="20">
        <v>86.27536089836038</v>
      </c>
    </row>
    <row r="28" spans="1:5" ht="20.25" customHeight="1">
      <c r="A28" s="21"/>
      <c r="B28" s="22"/>
      <c r="C28" s="22"/>
      <c r="D28" s="22"/>
      <c r="E28" s="22"/>
    </row>
    <row r="29" ht="24" customHeight="1"/>
  </sheetData>
  <sheetProtection/>
  <mergeCells count="3">
    <mergeCell ref="A2:E2"/>
    <mergeCell ref="A28:E28"/>
    <mergeCell ref="A5:E5"/>
  </mergeCells>
  <printOptions/>
  <pageMargins left="0.98" right="0.75" top="0.98" bottom="0.98" header="0.31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2019-10-23T07:06:51Z</dcterms:created>
  <dcterms:modified xsi:type="dcterms:W3CDTF">2019-10-23T07:09:50Z</dcterms:modified>
  <cp:category/>
  <cp:version/>
  <cp:contentType/>
  <cp:contentStatus/>
</cp:coreProperties>
</file>