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1820" activeTab="0"/>
  </bookViews>
  <sheets>
    <sheet name="附表1全市一般公共预算收入" sheetId="1" r:id="rId1"/>
  </sheets>
  <externalReferences>
    <externalReference r:id="rId4"/>
  </externalReferences>
  <definedNames>
    <definedName name="_xlnm.Print_Area" localSheetId="0">'附表1全市一般公共预算收入'!$A$1:$E$26</definedName>
  </definedNames>
  <calcPr fullCalcOnLoad="1"/>
</workbook>
</file>

<file path=xl/sharedStrings.xml><?xml version="1.0" encoding="utf-8"?>
<sst xmlns="http://schemas.openxmlformats.org/spreadsheetml/2006/main" count="30" uniqueCount="30">
  <si>
    <t>附表1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</si>
  <si>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</si>
  <si>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</si>
  <si>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</si>
  <si>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</si>
  <si>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</si>
  <si>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</si>
  <si>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</si>
  <si>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</si>
  <si>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</si>
  <si>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</si>
  <si>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</si>
  <si>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</si>
  <si>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</si>
  <si>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</si>
  <si>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</si>
  <si>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</si>
  <si>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</si>
  <si>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</si>
  <si>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</si>
  <si>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</si>
  <si>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</si>
  <si>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</si>
  <si>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</si>
  <si>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</si>
  <si>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</si>
  <si>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</si>
  <si>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</si>
  <si>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合   计</t>
  </si>
  <si>
    <t>2018年全市一般公共预算收入决算表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</si>
</sst>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22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medium"/>
      <bottom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7" fontId="0" fillId="0" borderId="15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178" fontId="0" fillId="0" borderId="14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176" fontId="15" fillId="0" borderId="14" xfId="0" applyNumberFormat="1" applyFont="1" applyBorder="1" applyAlignment="1" applyProtection="1">
      <alignment horizontal="right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177" fontId="0" fillId="0" borderId="18" xfId="0" applyNumberFormat="1" applyFont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horizontal="left" vertical="top" wrapText="1"/>
      <protection/>
    </xf>
    <xf numFmtId="0" fontId="22" fillId="0" borderId="19" xfId="0" applyFont="1" applyBorder="1" applyAlignment="1" applyProtection="1">
      <alignment horizontal="left" vertical="top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showGridLines="0" tabSelected="1" zoomScalePageLayoutView="0" workbookViewId="0" topLeftCell="A1">
      <selection activeCell="A2" sqref="A2:E2"/>
    </sheetView>
  </sheetViews>
  <sheetFormatPr defaultColWidth="54.625" defaultRowHeight="48" customHeight="1"/>
  <cols>
    <col min="1" max="1" width="32.625" style="2" customWidth="1"/>
    <col min="2" max="5" width="12.625" style="2" customWidth="1"/>
    <col min="6" max="16384" width="54.625" style="3" customWidth="1"/>
  </cols>
  <sheetData>
    <row r="1" ht="19.5" customHeight="1">
      <c r="A1" s="1" t="s">
        <v>0</v>
      </c>
    </row>
    <row r="2" spans="1:5" s="5" customFormat="1" ht="49.5" customHeight="1">
      <c r="A2" s="4" t="s">
        <v>29</v>
      </c>
      <c r="B2" s="4"/>
      <c r="C2" s="4"/>
      <c r="D2" s="4"/>
      <c r="E2" s="4"/>
    </row>
    <row r="3" spans="1:5" ht="18.75" customHeight="1" thickBot="1">
      <c r="A3" s="6"/>
      <c r="B3" s="6"/>
      <c r="C3" s="6"/>
      <c r="D3" s="6"/>
      <c r="E3" s="7" t="s">
        <v>1</v>
      </c>
    </row>
    <row r="4" spans="1:5" ht="48" customHeight="1">
      <c r="A4" s="8" t="s">
        <v>2</v>
      </c>
      <c r="B4" s="9" t="s">
        <v>3</v>
      </c>
      <c r="C4" s="10" t="s">
        <v>4</v>
      </c>
      <c r="D4" s="11" t="s">
        <v>5</v>
      </c>
      <c r="E4" s="11" t="s">
        <v>6</v>
      </c>
    </row>
    <row r="5" spans="1:5" ht="24" customHeight="1">
      <c r="A5" s="12" t="s">
        <v>7</v>
      </c>
      <c r="B5" s="13">
        <v>174574</v>
      </c>
      <c r="C5" s="13">
        <v>157718</v>
      </c>
      <c r="D5" s="14">
        <f>C5/B5*100</f>
        <v>90.34449574392521</v>
      </c>
      <c r="E5" s="14">
        <v>112.92592990369815</v>
      </c>
    </row>
    <row r="6" spans="1:5" ht="24" customHeight="1">
      <c r="A6" s="15" t="s">
        <v>8</v>
      </c>
      <c r="B6" s="13">
        <v>73841</v>
      </c>
      <c r="C6" s="13">
        <v>60279</v>
      </c>
      <c r="D6" s="14">
        <f aca="true" t="shared" si="0" ref="D6:D25">C6/B6*100</f>
        <v>81.6335098387075</v>
      </c>
      <c r="E6" s="14">
        <v>113.0450274740731</v>
      </c>
    </row>
    <row r="7" spans="1:5" ht="24" customHeight="1">
      <c r="A7" s="15" t="s">
        <v>9</v>
      </c>
      <c r="B7" s="13">
        <v>14916</v>
      </c>
      <c r="C7" s="13">
        <v>11044</v>
      </c>
      <c r="D7" s="14">
        <f t="shared" si="0"/>
        <v>74.04129793510324</v>
      </c>
      <c r="E7" s="14">
        <v>97.74316311177981</v>
      </c>
    </row>
    <row r="8" spans="1:5" ht="24" customHeight="1">
      <c r="A8" s="15" t="s">
        <v>10</v>
      </c>
      <c r="B8" s="16"/>
      <c r="C8" s="13"/>
      <c r="D8" s="14"/>
      <c r="E8" s="14"/>
    </row>
    <row r="9" spans="1:5" ht="24" customHeight="1">
      <c r="A9" s="15" t="s">
        <v>11</v>
      </c>
      <c r="B9" s="13">
        <v>8349</v>
      </c>
      <c r="C9" s="13">
        <v>6281</v>
      </c>
      <c r="D9" s="14">
        <f t="shared" si="0"/>
        <v>75.23056653491436</v>
      </c>
      <c r="E9" s="14">
        <v>91.43980200902607</v>
      </c>
    </row>
    <row r="10" spans="1:5" ht="24" customHeight="1">
      <c r="A10" s="15" t="s">
        <v>12</v>
      </c>
      <c r="B10" s="13">
        <v>1224</v>
      </c>
      <c r="C10" s="13">
        <v>761</v>
      </c>
      <c r="D10" s="14">
        <f t="shared" si="0"/>
        <v>62.173202614379086</v>
      </c>
      <c r="E10" s="14">
        <v>69.05626134301271</v>
      </c>
    </row>
    <row r="11" spans="1:5" ht="24" customHeight="1">
      <c r="A11" s="15" t="s">
        <v>13</v>
      </c>
      <c r="B11" s="13">
        <v>14610</v>
      </c>
      <c r="C11" s="13">
        <v>12942</v>
      </c>
      <c r="D11" s="14">
        <f t="shared" si="0"/>
        <v>88.58316221765914</v>
      </c>
      <c r="E11" s="14">
        <v>108.17452357071214</v>
      </c>
    </row>
    <row r="12" spans="1:5" ht="24" customHeight="1">
      <c r="A12" s="15" t="s">
        <v>14</v>
      </c>
      <c r="B12" s="13">
        <v>7982</v>
      </c>
      <c r="C12" s="13">
        <v>9126</v>
      </c>
      <c r="D12" s="14">
        <f t="shared" si="0"/>
        <v>114.33224755700326</v>
      </c>
      <c r="E12" s="14">
        <v>111.70134638922889</v>
      </c>
    </row>
    <row r="13" spans="1:5" ht="24" customHeight="1">
      <c r="A13" s="15" t="s">
        <v>15</v>
      </c>
      <c r="B13" s="13">
        <v>4179</v>
      </c>
      <c r="C13" s="13">
        <v>4211</v>
      </c>
      <c r="D13" s="14">
        <f t="shared" si="0"/>
        <v>100.76573342905002</v>
      </c>
      <c r="E13" s="14">
        <v>114.18112798264642</v>
      </c>
    </row>
    <row r="14" spans="1:5" ht="24" customHeight="1">
      <c r="A14" s="15" t="s">
        <v>16</v>
      </c>
      <c r="B14" s="13">
        <v>8758</v>
      </c>
      <c r="C14" s="13">
        <v>9741</v>
      </c>
      <c r="D14" s="14">
        <f t="shared" si="0"/>
        <v>111.22402374971455</v>
      </c>
      <c r="E14" s="14">
        <v>102.86166842661035</v>
      </c>
    </row>
    <row r="15" spans="1:5" ht="24" customHeight="1">
      <c r="A15" s="15" t="s">
        <v>17</v>
      </c>
      <c r="B15" s="13">
        <v>14951</v>
      </c>
      <c r="C15" s="13">
        <v>16970</v>
      </c>
      <c r="D15" s="14">
        <f t="shared" si="0"/>
        <v>113.50411343722828</v>
      </c>
      <c r="E15" s="14">
        <v>131.03235271407613</v>
      </c>
    </row>
    <row r="16" spans="1:5" ht="23.25" customHeight="1">
      <c r="A16" s="15" t="s">
        <v>18</v>
      </c>
      <c r="B16" s="13">
        <v>8150</v>
      </c>
      <c r="C16" s="13">
        <v>7136</v>
      </c>
      <c r="D16" s="14">
        <f t="shared" si="0"/>
        <v>87.55828220858895</v>
      </c>
      <c r="E16" s="14">
        <v>104.38853130485664</v>
      </c>
    </row>
    <row r="17" spans="1:5" ht="21" customHeight="1">
      <c r="A17" s="17" t="s">
        <v>19</v>
      </c>
      <c r="B17" s="13">
        <v>3876</v>
      </c>
      <c r="C17" s="13">
        <v>1445</v>
      </c>
      <c r="D17" s="14">
        <f t="shared" si="0"/>
        <v>37.280701754385966</v>
      </c>
      <c r="E17" s="14">
        <v>67.87224048849225</v>
      </c>
    </row>
    <row r="18" spans="1:5" ht="21" customHeight="1">
      <c r="A18" s="17" t="s">
        <v>20</v>
      </c>
      <c r="B18" s="13">
        <v>13738</v>
      </c>
      <c r="C18" s="13">
        <v>17577</v>
      </c>
      <c r="D18" s="14">
        <f t="shared" si="0"/>
        <v>127.94438782937836</v>
      </c>
      <c r="E18" s="14">
        <v>152.24772628843655</v>
      </c>
    </row>
    <row r="19" spans="1:5" ht="23.25" customHeight="1">
      <c r="A19" s="15" t="s">
        <v>21</v>
      </c>
      <c r="B19" s="18"/>
      <c r="C19" s="13">
        <v>205</v>
      </c>
      <c r="D19" s="14"/>
      <c r="E19" s="14"/>
    </row>
    <row r="20" spans="1:5" ht="23.25" customHeight="1">
      <c r="A20" s="12" t="s">
        <v>22</v>
      </c>
      <c r="B20" s="13">
        <v>136184</v>
      </c>
      <c r="C20" s="13">
        <v>146748</v>
      </c>
      <c r="D20" s="14">
        <f t="shared" si="0"/>
        <v>107.75715208835106</v>
      </c>
      <c r="E20" s="14">
        <v>100.16107895598995</v>
      </c>
    </row>
    <row r="21" spans="1:5" ht="23.25" customHeight="1">
      <c r="A21" s="15" t="s">
        <v>23</v>
      </c>
      <c r="B21" s="13">
        <v>17972</v>
      </c>
      <c r="C21" s="13">
        <v>24828</v>
      </c>
      <c r="D21" s="14">
        <f t="shared" si="0"/>
        <v>138.14823058090363</v>
      </c>
      <c r="E21" s="14">
        <v>142.53401458177854</v>
      </c>
    </row>
    <row r="22" spans="1:5" ht="23.25" customHeight="1">
      <c r="A22" s="15" t="s">
        <v>24</v>
      </c>
      <c r="B22" s="13">
        <v>13104</v>
      </c>
      <c r="C22" s="13">
        <v>10212</v>
      </c>
      <c r="D22" s="14">
        <f t="shared" si="0"/>
        <v>77.93040293040293</v>
      </c>
      <c r="E22" s="14">
        <v>53.78416811502606</v>
      </c>
    </row>
    <row r="23" spans="1:5" ht="23.25" customHeight="1">
      <c r="A23" s="15" t="s">
        <v>25</v>
      </c>
      <c r="B23" s="13">
        <v>13381</v>
      </c>
      <c r="C23" s="13">
        <v>23676</v>
      </c>
      <c r="D23" s="14">
        <f t="shared" si="0"/>
        <v>176.93744862117927</v>
      </c>
      <c r="E23" s="14">
        <v>141.80642069956878</v>
      </c>
    </row>
    <row r="24" spans="1:5" ht="23.25" customHeight="1">
      <c r="A24" s="15" t="s">
        <v>26</v>
      </c>
      <c r="B24" s="13">
        <v>41310</v>
      </c>
      <c r="C24" s="13">
        <v>38757</v>
      </c>
      <c r="D24" s="14">
        <f t="shared" si="0"/>
        <v>93.81989832970226</v>
      </c>
      <c r="E24" s="14">
        <v>80.90556112224448</v>
      </c>
    </row>
    <row r="25" spans="1:5" ht="20.25" customHeight="1">
      <c r="A25" s="15" t="s">
        <v>27</v>
      </c>
      <c r="B25" s="13">
        <v>50417</v>
      </c>
      <c r="C25" s="13">
        <v>49275</v>
      </c>
      <c r="D25" s="14">
        <f t="shared" si="0"/>
        <v>97.73489100898507</v>
      </c>
      <c r="E25" s="14">
        <v>108.28242429569728</v>
      </c>
    </row>
    <row r="26" spans="1:5" ht="20.25" customHeight="1" thickBot="1">
      <c r="A26" s="19" t="s">
        <v>28</v>
      </c>
      <c r="B26" s="20">
        <f>B20+B5</f>
        <v>310758</v>
      </c>
      <c r="C26" s="20">
        <f>C20+C5</f>
        <v>304466</v>
      </c>
      <c r="D26" s="21">
        <f>C26/B26*100</f>
        <v>97.97527336383939</v>
      </c>
      <c r="E26" s="21">
        <v>106.39080009923929</v>
      </c>
    </row>
    <row r="27" spans="1:5" ht="20.25" customHeight="1">
      <c r="A27" s="22"/>
      <c r="B27" s="23"/>
      <c r="C27" s="23"/>
      <c r="D27" s="23"/>
      <c r="E27" s="23"/>
    </row>
    <row r="28" ht="20.25" customHeight="1"/>
    <row r="29" ht="20.25" customHeight="1"/>
    <row r="30" ht="20.25" customHeight="1"/>
    <row r="31" ht="24" customHeight="1"/>
  </sheetData>
  <sheetProtection/>
  <mergeCells count="2">
    <mergeCell ref="A2:E2"/>
    <mergeCell ref="A27:E27"/>
  </mergeCells>
  <printOptions/>
  <pageMargins left="0.98" right="0.75" top="0.98" bottom="0.98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2019-10-23T07:05:33Z</dcterms:created>
  <dcterms:modified xsi:type="dcterms:W3CDTF">2019-10-23T07:06:35Z</dcterms:modified>
  <cp:category/>
  <cp:version/>
  <cp:contentType/>
  <cp:contentStatus/>
</cp:coreProperties>
</file>