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1820" activeTab="0"/>
  </bookViews>
  <sheets>
    <sheet name="附表11全市政府性基金支出" sheetId="1" r:id="rId1"/>
  </sheets>
  <externalReferences>
    <externalReference r:id="rId4"/>
  </externalReferences>
  <definedNames>
    <definedName name="_xlnm.Print_Area" localSheetId="0">'附表11全市政府性基金支出'!$A$1:$E$40</definedName>
    <definedName name="_xlnm.Print_Titles" localSheetId="0">'附表11全市政府性基金支出'!$4:$5</definedName>
  </definedNames>
  <calcPr fullCalcOnLoad="1"/>
</workbook>
</file>

<file path=xl/sharedStrings.xml><?xml version="1.0" encoding="utf-8"?>
<sst xmlns="http://schemas.openxmlformats.org/spreadsheetml/2006/main" count="43" uniqueCount="43">
  <si>
    <t>附表11</t>
  </si>
  <si>
    <r>
      <t>201</t>
    </r>
    <r>
      <rPr>
        <b/>
        <sz val="18"/>
        <color indexed="8"/>
        <rFont val="宋体"/>
        <family val="0"/>
      </rPr>
      <t>8</t>
    </r>
    <r>
      <rPr>
        <b/>
        <sz val="18"/>
        <color indexed="8"/>
        <rFont val="宋体"/>
        <family val="0"/>
      </rPr>
      <t>年全市政府性基金支出决算表</t>
    </r>
  </si>
  <si>
    <t>单位：万元</t>
  </si>
  <si>
    <t>项      目</t>
  </si>
  <si>
    <t>预算数</t>
  </si>
  <si>
    <t>决算数</t>
  </si>
  <si>
    <t>决算数为          预算数的%</t>
  </si>
  <si>
    <t>决算数为上年决算数的%</t>
  </si>
  <si>
    <t>国家电影事业发展专项资金相关支出</t>
  </si>
  <si>
    <t>大中型水库移民后期扶持基金支出</t>
  </si>
  <si>
    <t>小型水库移民扶助基金相关支出</t>
  </si>
  <si>
    <t>可再生能源电价附加收入安排的支出</t>
  </si>
  <si>
    <t>国有土地使用权出让相关支出</t>
  </si>
  <si>
    <t>城市公用事业附加相关支出</t>
  </si>
  <si>
    <t>国有土地收益基金相关支出</t>
  </si>
  <si>
    <t>农业土地开发资金相关支出</t>
  </si>
  <si>
    <t>城市基础设施配套费相关支出</t>
  </si>
  <si>
    <t>污水处理费相关支出</t>
  </si>
  <si>
    <t>新菜地开发建设基金相关支出</t>
  </si>
  <si>
    <t>大中型水库库区基金相关支出</t>
  </si>
  <si>
    <t>三峡水库库区基金支出</t>
  </si>
  <si>
    <t>南水北调工程基金相关支出</t>
  </si>
  <si>
    <t>国家重大水利工程建设相关支出</t>
  </si>
  <si>
    <t>海南省高等级公路车辆通行附加费相关支出</t>
  </si>
  <si>
    <t>车辆通行费相关支出</t>
  </si>
  <si>
    <t>港口建设费相关支出</t>
  </si>
  <si>
    <t>民航发展基金支出</t>
  </si>
  <si>
    <t>散装水泥专项资金相关支出</t>
  </si>
  <si>
    <t>新型墙体材料专项基金相关支出</t>
  </si>
  <si>
    <t>农网还贷资金支出</t>
  </si>
  <si>
    <t>旅游发展基金支出</t>
  </si>
  <si>
    <t>彩票发行销售机构业务费安排的支出</t>
  </si>
  <si>
    <t>彩票公益金相关支出</t>
  </si>
  <si>
    <t>债务付息支出</t>
  </si>
  <si>
    <t>债务发行费用支出</t>
  </si>
  <si>
    <t>其他政府性基金相关支出</t>
  </si>
  <si>
    <t>本年支出合计</t>
  </si>
  <si>
    <t>补助下级支出</t>
  </si>
  <si>
    <t>上解上级支出</t>
  </si>
  <si>
    <t>债务还本支出</t>
  </si>
  <si>
    <t>调出资金</t>
  </si>
  <si>
    <t>年终结余</t>
  </si>
  <si>
    <t>合  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</si>
</sst>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0_ ;[Red]\-0.00\ "/>
    <numFmt numFmtId="178" formatCode="0_ "/>
  </numFmts>
  <fonts count="42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sz val="10"/>
      <name val="Arial"/>
      <family val="2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/>
      <top style="medium"/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/>
      <top style="thin">
        <color indexed="8"/>
      </top>
      <bottom style="medium"/>
    </border>
  </borders>
  <cellStyleXfs count="7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5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7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176" fontId="0" fillId="0" borderId="18" xfId="0" applyNumberFormat="1" applyFont="1" applyBorder="1" applyAlignment="1" applyProtection="1">
      <alignment horizontal="right" vertical="center"/>
      <protection/>
    </xf>
    <xf numFmtId="176" fontId="0" fillId="0" borderId="19" xfId="0" applyNumberFormat="1" applyFont="1" applyBorder="1" applyAlignment="1" applyProtection="1">
      <alignment horizontal="right" vertical="center"/>
      <protection/>
    </xf>
    <xf numFmtId="177" fontId="0" fillId="0" borderId="19" xfId="0" applyNumberFormat="1" applyFont="1" applyBorder="1" applyAlignment="1" applyProtection="1">
      <alignment horizontal="right" vertical="center"/>
      <protection/>
    </xf>
    <xf numFmtId="177" fontId="0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76" fontId="0" fillId="0" borderId="21" xfId="0" applyNumberFormat="1" applyFont="1" applyBorder="1" applyAlignment="1" applyProtection="1">
      <alignment horizontal="right" vertical="center"/>
      <protection/>
    </xf>
    <xf numFmtId="176" fontId="0" fillId="0" borderId="22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176" fontId="0" fillId="0" borderId="23" xfId="0" applyNumberFormat="1" applyFont="1" applyBorder="1" applyAlignment="1" applyProtection="1">
      <alignment horizontal="right" vertical="center"/>
      <protection/>
    </xf>
    <xf numFmtId="177" fontId="0" fillId="0" borderId="24" xfId="0" applyNumberFormat="1" applyFont="1" applyBorder="1" applyAlignment="1" applyProtection="1">
      <alignment horizontal="right" vertical="center"/>
      <protection/>
    </xf>
    <xf numFmtId="177" fontId="0" fillId="0" borderId="25" xfId="0" applyNumberFormat="1" applyFont="1" applyBorder="1" applyAlignment="1" applyProtection="1">
      <alignment horizontal="right" vertical="center"/>
      <protection/>
    </xf>
    <xf numFmtId="176" fontId="0" fillId="0" borderId="20" xfId="0" applyNumberFormat="1" applyFont="1" applyBorder="1" applyAlignment="1" applyProtection="1">
      <alignment horizontal="right" vertical="center"/>
      <protection/>
    </xf>
    <xf numFmtId="178" fontId="0" fillId="0" borderId="19" xfId="0" applyNumberFormat="1" applyFont="1" applyBorder="1" applyAlignment="1" applyProtection="1">
      <alignment horizontal="right" vertical="center"/>
      <protection/>
    </xf>
    <xf numFmtId="178" fontId="0" fillId="0" borderId="20" xfId="0" applyNumberFormat="1" applyFont="1" applyBorder="1" applyAlignment="1" applyProtection="1">
      <alignment horizontal="right" vertical="center"/>
      <protection/>
    </xf>
    <xf numFmtId="0" fontId="0" fillId="0" borderId="26" xfId="0" applyFont="1" applyBorder="1" applyAlignment="1" applyProtection="1">
      <alignment vertical="center"/>
      <protection/>
    </xf>
    <xf numFmtId="176" fontId="0" fillId="0" borderId="26" xfId="0" applyNumberFormat="1" applyFont="1" applyBorder="1" applyAlignment="1" applyProtection="1">
      <alignment horizontal="right" vertical="center"/>
      <protection/>
    </xf>
    <xf numFmtId="176" fontId="0" fillId="0" borderId="15" xfId="0" applyNumberFormat="1" applyFont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176" fontId="0" fillId="0" borderId="28" xfId="42" applyNumberFormat="1" applyFont="1" applyBorder="1" applyAlignment="1" applyProtection="1">
      <alignment horizontal="right" vertical="center" wrapText="1"/>
      <protection/>
    </xf>
    <xf numFmtId="177" fontId="0" fillId="0" borderId="28" xfId="42" applyNumberFormat="1" applyFont="1" applyBorder="1" applyAlignment="1" applyProtection="1">
      <alignment horizontal="right" vertical="center" wrapText="1"/>
      <protection/>
    </xf>
    <xf numFmtId="177" fontId="0" fillId="0" borderId="29" xfId="42" applyNumberFormat="1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right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7" xfId="41"/>
    <cellStyle name="常规 2" xfId="42"/>
    <cellStyle name="常规 2 2" xfId="43"/>
    <cellStyle name="常规 3" xfId="44"/>
    <cellStyle name="常规 4" xfId="45"/>
    <cellStyle name="常规 48" xfId="46"/>
    <cellStyle name="常规 5" xfId="47"/>
    <cellStyle name="常规 6" xfId="48"/>
    <cellStyle name="常规 7" xfId="49"/>
    <cellStyle name="常规 8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.2018&#24180;&#20840;&#24066;&#25919;&#24220;&#24615;&#22522;&#37329;&#25903;&#20986;&#20915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全市一般公共预算收入"/>
      <sheetName val="附表2市本级一般公共预算收入"/>
      <sheetName val="附表3全市一般公共预算支出"/>
      <sheetName val="附表4市本级一般公共预算支出"/>
      <sheetName val="附表5市级基本支出"/>
      <sheetName val="附表6全市及市级一般公共预算收支决算平衡表"/>
      <sheetName val="附表7市对县区税收返还和转移支付分市县区"/>
      <sheetName val="附表8市对县区专项转移支付"/>
      <sheetName val="附表9全市政府性基金收入"/>
      <sheetName val="附表10市级政府性基金收入"/>
      <sheetName val="附表11全市政府性基金支出"/>
      <sheetName val="附表12市级政府性基金支出"/>
      <sheetName val="附表13市对县区政府性基金转移支付"/>
      <sheetName val="附表14全市国有资本经营收入决算表"/>
      <sheetName val="附表15市级国有资本经营收入"/>
      <sheetName val="附表16全市国有资本经营支出"/>
      <sheetName val="附表17市级国有资本经营支出"/>
      <sheetName val="附表18全市社会保险基金收支"/>
      <sheetName val="附表19市级社会保险基金收支"/>
      <sheetName val="附表20全市及市级地方政府一般债务余额"/>
      <sheetName val="附表21全市及市级地方政府专项债务余额 "/>
      <sheetName val="附表22市本级“三公”经费支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0"/>
  <sheetViews>
    <sheetView showGridLines="0" showZeros="0" tabSelected="1" zoomScalePageLayoutView="0" workbookViewId="0" topLeftCell="A1">
      <selection activeCell="J12" sqref="J12"/>
    </sheetView>
  </sheetViews>
  <sheetFormatPr defaultColWidth="9.00390625" defaultRowHeight="13.5"/>
  <cols>
    <col min="1" max="1" width="39.625" style="2" customWidth="1"/>
    <col min="2" max="2" width="12.625" style="40" customWidth="1"/>
    <col min="3" max="4" width="12.625" style="2" customWidth="1"/>
    <col min="5" max="5" width="12.00390625" style="2" customWidth="1"/>
    <col min="6" max="16384" width="9.00390625" style="3" customWidth="1"/>
  </cols>
  <sheetData>
    <row r="1" spans="1:2" ht="19.5" customHeight="1">
      <c r="A1" s="1" t="s">
        <v>0</v>
      </c>
      <c r="B1" s="2"/>
    </row>
    <row r="2" spans="1:5" s="2" customFormat="1" ht="49.5" customHeight="1">
      <c r="A2" s="4" t="s">
        <v>1</v>
      </c>
      <c r="B2" s="4"/>
      <c r="C2" s="4"/>
      <c r="D2" s="4"/>
      <c r="E2" s="4"/>
    </row>
    <row r="3" spans="1:5" s="8" customFormat="1" ht="24" customHeight="1" thickBot="1">
      <c r="A3" s="5"/>
      <c r="B3" s="6"/>
      <c r="C3" s="5"/>
      <c r="D3" s="5"/>
      <c r="E3" s="7" t="s">
        <v>2</v>
      </c>
    </row>
    <row r="4" spans="1:5" s="8" customFormat="1" ht="24" customHeight="1">
      <c r="A4" s="9" t="s">
        <v>3</v>
      </c>
      <c r="B4" s="10" t="s">
        <v>4</v>
      </c>
      <c r="C4" s="11" t="s">
        <v>5</v>
      </c>
      <c r="D4" s="12" t="s">
        <v>6</v>
      </c>
      <c r="E4" s="11" t="s">
        <v>7</v>
      </c>
    </row>
    <row r="5" spans="1:5" s="8" customFormat="1" ht="24" customHeight="1">
      <c r="A5" s="13"/>
      <c r="B5" s="14"/>
      <c r="C5" s="15"/>
      <c r="D5" s="16"/>
      <c r="E5" s="15"/>
    </row>
    <row r="6" spans="1:5" s="8" customFormat="1" ht="24" customHeight="1">
      <c r="A6" s="17" t="s">
        <v>8</v>
      </c>
      <c r="B6" s="18"/>
      <c r="C6" s="19"/>
      <c r="D6" s="20"/>
      <c r="E6" s="21"/>
    </row>
    <row r="7" spans="1:5" s="8" customFormat="1" ht="24" customHeight="1">
      <c r="A7" s="17" t="s">
        <v>9</v>
      </c>
      <c r="B7" s="18"/>
      <c r="C7" s="19">
        <v>431</v>
      </c>
      <c r="D7" s="20"/>
      <c r="E7" s="21">
        <v>78.36363636363637</v>
      </c>
    </row>
    <row r="8" spans="1:5" s="8" customFormat="1" ht="24" customHeight="1">
      <c r="A8" s="17" t="s">
        <v>10</v>
      </c>
      <c r="B8" s="18">
        <v>26</v>
      </c>
      <c r="C8" s="19">
        <v>87</v>
      </c>
      <c r="D8" s="20">
        <f>C8/B8*100</f>
        <v>334.61538461538464</v>
      </c>
      <c r="E8" s="21">
        <v>133.84615384615384</v>
      </c>
    </row>
    <row r="9" spans="1:5" s="8" customFormat="1" ht="24" customHeight="1">
      <c r="A9" s="17" t="s">
        <v>11</v>
      </c>
      <c r="B9" s="18">
        <v>0</v>
      </c>
      <c r="C9" s="19">
        <v>0</v>
      </c>
      <c r="D9" s="20"/>
      <c r="E9" s="21"/>
    </row>
    <row r="10" spans="1:5" s="8" customFormat="1" ht="24" customHeight="1">
      <c r="A10" s="17" t="s">
        <v>12</v>
      </c>
      <c r="B10" s="18">
        <v>140048</v>
      </c>
      <c r="C10" s="19">
        <v>362479</v>
      </c>
      <c r="D10" s="20">
        <f>C10/B10*100</f>
        <v>258.82483148634753</v>
      </c>
      <c r="E10" s="21">
        <v>134.75456519152985</v>
      </c>
    </row>
    <row r="11" spans="1:5" s="8" customFormat="1" ht="24" customHeight="1">
      <c r="A11" s="17" t="s">
        <v>13</v>
      </c>
      <c r="B11" s="18">
        <v>0</v>
      </c>
      <c r="C11" s="19">
        <v>0</v>
      </c>
      <c r="D11" s="20"/>
      <c r="E11" s="21"/>
    </row>
    <row r="12" spans="1:5" s="8" customFormat="1" ht="24" customHeight="1">
      <c r="A12" s="17" t="s">
        <v>14</v>
      </c>
      <c r="B12" s="18">
        <v>3442</v>
      </c>
      <c r="C12" s="19">
        <v>5187</v>
      </c>
      <c r="D12" s="20">
        <f>C12/B12*100</f>
        <v>150.69726902963393</v>
      </c>
      <c r="E12" s="21">
        <v>60.30694105336589</v>
      </c>
    </row>
    <row r="13" spans="1:5" s="8" customFormat="1" ht="24" customHeight="1">
      <c r="A13" s="17" t="s">
        <v>15</v>
      </c>
      <c r="B13" s="18">
        <v>1437</v>
      </c>
      <c r="C13" s="19"/>
      <c r="D13" s="20">
        <f>C13/B13*100</f>
        <v>0</v>
      </c>
      <c r="E13" s="21">
        <v>0</v>
      </c>
    </row>
    <row r="14" spans="1:5" s="8" customFormat="1" ht="24" customHeight="1">
      <c r="A14" s="17" t="s">
        <v>16</v>
      </c>
      <c r="B14" s="18">
        <v>17400</v>
      </c>
      <c r="C14" s="19">
        <v>20333</v>
      </c>
      <c r="D14" s="20">
        <f>C14/B14*100</f>
        <v>116.85632183908045</v>
      </c>
      <c r="E14" s="21">
        <v>85.41124086364782</v>
      </c>
    </row>
    <row r="15" spans="1:5" s="8" customFormat="1" ht="24" customHeight="1">
      <c r="A15" s="17" t="s">
        <v>17</v>
      </c>
      <c r="B15" s="17"/>
      <c r="C15" s="17">
        <v>1023</v>
      </c>
      <c r="D15" s="20"/>
      <c r="E15" s="21">
        <v>184.32432432432432</v>
      </c>
    </row>
    <row r="16" spans="1:5" s="8" customFormat="1" ht="24" customHeight="1">
      <c r="A16" s="17" t="s">
        <v>18</v>
      </c>
      <c r="B16" s="18"/>
      <c r="C16" s="19"/>
      <c r="D16" s="20"/>
      <c r="E16" s="21"/>
    </row>
    <row r="17" spans="1:5" s="8" customFormat="1" ht="24" customHeight="1">
      <c r="A17" s="17" t="s">
        <v>19</v>
      </c>
      <c r="B17" s="18">
        <v>239</v>
      </c>
      <c r="C17" s="19">
        <v>445</v>
      </c>
      <c r="D17" s="20"/>
      <c r="E17" s="21">
        <v>129.73760932944606</v>
      </c>
    </row>
    <row r="18" spans="1:5" s="8" customFormat="1" ht="24" customHeight="1">
      <c r="A18" s="17" t="s">
        <v>20</v>
      </c>
      <c r="B18" s="18"/>
      <c r="C18" s="19"/>
      <c r="D18" s="20"/>
      <c r="E18" s="21"/>
    </row>
    <row r="19" spans="1:5" s="8" customFormat="1" ht="24" customHeight="1">
      <c r="A19" s="17" t="s">
        <v>21</v>
      </c>
      <c r="B19" s="18"/>
      <c r="C19" s="19"/>
      <c r="D19" s="20"/>
      <c r="E19" s="21"/>
    </row>
    <row r="20" spans="1:5" s="8" customFormat="1" ht="24" customHeight="1">
      <c r="A20" s="17" t="s">
        <v>22</v>
      </c>
      <c r="B20" s="18"/>
      <c r="C20" s="19"/>
      <c r="D20" s="20"/>
      <c r="E20" s="21"/>
    </row>
    <row r="21" spans="1:5" s="8" customFormat="1" ht="24" customHeight="1">
      <c r="A21" s="17" t="s">
        <v>23</v>
      </c>
      <c r="B21" s="18"/>
      <c r="C21" s="19"/>
      <c r="D21" s="20"/>
      <c r="E21" s="21"/>
    </row>
    <row r="22" spans="1:5" s="8" customFormat="1" ht="24" customHeight="1">
      <c r="A22" s="22" t="s">
        <v>24</v>
      </c>
      <c r="B22" s="23">
        <v>300</v>
      </c>
      <c r="C22" s="23">
        <v>317</v>
      </c>
      <c r="D22" s="20">
        <f>C22/B22*100</f>
        <v>105.66666666666666</v>
      </c>
      <c r="E22" s="21">
        <v>16.407867494824018</v>
      </c>
    </row>
    <row r="23" spans="1:5" s="8" customFormat="1" ht="24" customHeight="1">
      <c r="A23" s="22" t="s">
        <v>25</v>
      </c>
      <c r="B23" s="23"/>
      <c r="C23" s="23"/>
      <c r="D23" s="20"/>
      <c r="E23" s="21"/>
    </row>
    <row r="24" spans="1:5" s="8" customFormat="1" ht="24" customHeight="1">
      <c r="A24" s="17" t="s">
        <v>26</v>
      </c>
      <c r="B24" s="18"/>
      <c r="C24" s="19"/>
      <c r="D24" s="20"/>
      <c r="E24" s="21"/>
    </row>
    <row r="25" spans="1:5" s="8" customFormat="1" ht="24" customHeight="1">
      <c r="A25" s="17" t="s">
        <v>27</v>
      </c>
      <c r="B25" s="18"/>
      <c r="C25" s="19"/>
      <c r="D25" s="20"/>
      <c r="E25" s="21"/>
    </row>
    <row r="26" spans="1:5" s="8" customFormat="1" ht="24" customHeight="1">
      <c r="A26" s="17" t="s">
        <v>28</v>
      </c>
      <c r="B26" s="18"/>
      <c r="C26" s="19"/>
      <c r="D26" s="20"/>
      <c r="E26" s="21"/>
    </row>
    <row r="27" spans="1:5" s="8" customFormat="1" ht="24" customHeight="1">
      <c r="A27" s="17" t="s">
        <v>29</v>
      </c>
      <c r="B27" s="18"/>
      <c r="C27" s="19"/>
      <c r="D27" s="20"/>
      <c r="E27" s="21"/>
    </row>
    <row r="28" spans="1:5" s="8" customFormat="1" ht="24" customHeight="1">
      <c r="A28" s="17" t="s">
        <v>30</v>
      </c>
      <c r="B28" s="18"/>
      <c r="C28" s="19">
        <v>524</v>
      </c>
      <c r="D28" s="20"/>
      <c r="E28" s="21">
        <v>171.24183006535947</v>
      </c>
    </row>
    <row r="29" spans="1:5" s="8" customFormat="1" ht="24" customHeight="1">
      <c r="A29" s="17" t="s">
        <v>31</v>
      </c>
      <c r="B29" s="19">
        <v>838</v>
      </c>
      <c r="C29" s="19">
        <v>368</v>
      </c>
      <c r="D29" s="20">
        <f aca="true" t="shared" si="0" ref="D29:D34">C29/B29*100</f>
        <v>43.914081145584724</v>
      </c>
      <c r="E29" s="21">
        <v>117.94871794871796</v>
      </c>
    </row>
    <row r="30" spans="1:5" s="8" customFormat="1" ht="24" customHeight="1">
      <c r="A30" s="22" t="s">
        <v>32</v>
      </c>
      <c r="B30" s="23"/>
      <c r="C30" s="23">
        <v>8688</v>
      </c>
      <c r="D30" s="20"/>
      <c r="E30" s="21">
        <v>90.5</v>
      </c>
    </row>
    <row r="31" spans="1:5" s="8" customFormat="1" ht="24" customHeight="1">
      <c r="A31" s="22" t="s">
        <v>33</v>
      </c>
      <c r="B31" s="24">
        <v>8086</v>
      </c>
      <c r="C31" s="25">
        <v>8086</v>
      </c>
      <c r="D31" s="20">
        <f t="shared" si="0"/>
        <v>100</v>
      </c>
      <c r="E31" s="21">
        <v>161.3649970065855</v>
      </c>
    </row>
    <row r="32" spans="1:5" s="8" customFormat="1" ht="24" customHeight="1">
      <c r="A32" s="22" t="s">
        <v>34</v>
      </c>
      <c r="B32" s="24">
        <v>184</v>
      </c>
      <c r="C32" s="25">
        <v>179</v>
      </c>
      <c r="D32" s="20">
        <f t="shared" si="0"/>
        <v>97.28260869565217</v>
      </c>
      <c r="E32" s="21">
        <v>365.3061224489796</v>
      </c>
    </row>
    <row r="33" spans="1:5" s="8" customFormat="1" ht="24" customHeight="1">
      <c r="A33" s="17" t="s">
        <v>35</v>
      </c>
      <c r="B33" s="18"/>
      <c r="C33" s="19"/>
      <c r="D33" s="20"/>
      <c r="E33" s="21">
        <v>0</v>
      </c>
    </row>
    <row r="34" spans="1:5" s="8" customFormat="1" ht="24" customHeight="1">
      <c r="A34" s="26" t="s">
        <v>36</v>
      </c>
      <c r="B34" s="27">
        <v>172000</v>
      </c>
      <c r="C34" s="27">
        <v>408147</v>
      </c>
      <c r="D34" s="28">
        <f t="shared" si="0"/>
        <v>237.29476744186044</v>
      </c>
      <c r="E34" s="29">
        <v>127.20883408966239</v>
      </c>
    </row>
    <row r="35" spans="1:5" s="8" customFormat="1" ht="24" customHeight="1">
      <c r="A35" s="17" t="s">
        <v>37</v>
      </c>
      <c r="B35" s="18"/>
      <c r="C35" s="19"/>
      <c r="D35" s="19"/>
      <c r="E35" s="30"/>
    </row>
    <row r="36" spans="1:5" s="8" customFormat="1" ht="24" customHeight="1">
      <c r="A36" s="17" t="s">
        <v>38</v>
      </c>
      <c r="B36" s="18"/>
      <c r="C36" s="31"/>
      <c r="D36" s="19"/>
      <c r="E36" s="32"/>
    </row>
    <row r="37" spans="1:5" s="8" customFormat="1" ht="24" customHeight="1">
      <c r="A37" s="17" t="s">
        <v>39</v>
      </c>
      <c r="B37" s="18"/>
      <c r="C37" s="19">
        <v>400</v>
      </c>
      <c r="D37" s="19"/>
      <c r="E37" s="30"/>
    </row>
    <row r="38" spans="1:5" s="8" customFormat="1" ht="24" customHeight="1">
      <c r="A38" s="17" t="s">
        <v>40</v>
      </c>
      <c r="B38" s="18"/>
      <c r="C38" s="19">
        <v>33443</v>
      </c>
      <c r="D38" s="19"/>
      <c r="E38" s="30"/>
    </row>
    <row r="39" spans="1:5" s="8" customFormat="1" ht="24" customHeight="1">
      <c r="A39" s="33" t="s">
        <v>41</v>
      </c>
      <c r="B39" s="34"/>
      <c r="C39" s="35">
        <v>34669</v>
      </c>
      <c r="D39" s="35"/>
      <c r="E39" s="30"/>
    </row>
    <row r="40" spans="1:5" ht="24" customHeight="1" thickBot="1">
      <c r="A40" s="36" t="s">
        <v>42</v>
      </c>
      <c r="B40" s="37">
        <v>172000</v>
      </c>
      <c r="C40" s="37">
        <v>476659</v>
      </c>
      <c r="D40" s="38">
        <f>C40/B40*100</f>
        <v>277.1273255813953</v>
      </c>
      <c r="E40" s="39">
        <v>126.80979554917062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67" right="0.67" top="0.98" bottom="0.98" header="0.35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2019-10-23T07:24:17Z</dcterms:created>
  <dcterms:modified xsi:type="dcterms:W3CDTF">2019-10-23T07:24:52Z</dcterms:modified>
  <cp:category/>
  <cp:version/>
  <cp:contentType/>
  <cp:contentStatus/>
</cp:coreProperties>
</file>